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OneDrive\Job\iGEM\Apps_design\CMC hydrogels\"/>
    </mc:Choice>
  </mc:AlternateContent>
  <bookViews>
    <workbookView xWindow="0" yWindow="0" windowWidth="28800" windowHeight="11610" activeTab="1"/>
  </bookViews>
  <sheets>
    <sheet name="Results &amp; graph" sheetId="1" r:id="rId1"/>
    <sheet name="Raw data &amp; measurement settin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<sst xmlns="http://schemas.openxmlformats.org/spreadsheetml/2006/main" count="39" uniqueCount="26">
  <si>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rpm</t>
  </si>
  <si>
    <t>Viscocity [mPa s]</t>
  </si>
  <si>
    <t>error</t>
  </si>
  <si>
    <t>2% Cekol 50000W</t>
  </si>
  <si>
    <t>1% Cekol 50000W</t>
  </si>
  <si>
    <t>3% Cekol 50000W</t>
  </si>
  <si>
    <t>5% Cekol 2000</t>
  </si>
  <si>
    <t>7% Cekol 2000</t>
  </si>
  <si>
    <t>Sample</t>
  </si>
  <si>
    <t>Viscosity mPa*s</t>
  </si>
  <si>
    <t>Temp, oC</t>
  </si>
  <si>
    <t>Torque, %</t>
  </si>
  <si>
    <t>Spindle RV-#
(unique numbers)</t>
  </si>
  <si>
    <t>Accuracy mPa*s</t>
  </si>
  <si>
    <t>End condition</t>
  </si>
  <si>
    <t>3% high</t>
  </si>
  <si>
    <t>Error- too high torque</t>
  </si>
  <si>
    <t>~25oC for all measurements</t>
  </si>
  <si>
    <t>7% low</t>
  </si>
  <si>
    <t>5% low</t>
  </si>
  <si>
    <t>2% high</t>
  </si>
  <si>
    <t>1% high</t>
  </si>
  <si>
    <t>Spindle speed, RPM</t>
  </si>
  <si>
    <t>Higlighted cells means the change of measurement parameter/setting</t>
  </si>
  <si>
    <t>Bold values refer to repeated measurements with different measurements parameters</t>
  </si>
  <si>
    <t>Marking explanation: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</si>
</sst>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0" fillId="0" borderId="0" xfId="0" applyFont="1" applyFill="1"/>
    <xf numFmtId="3" fontId="0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NumberFormat="1" applyFont="1"/>
    <xf numFmtId="164" fontId="1" fillId="0" borderId="0" xfId="0" applyNumberFormat="1" applyFont="1"/>
    <xf numFmtId="0" fontId="0" fillId="2" borderId="0" xfId="0" applyFill="1"/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164" fontId="0" fillId="2" borderId="0" xfId="0" applyNumberFormat="1" applyFill="1"/>
    <xf numFmtId="3" fontId="0" fillId="0" borderId="0" xfId="0" applyNumberFormat="1" applyFill="1"/>
    <xf numFmtId="0" fontId="1" fillId="2" borderId="0" xfId="0" applyFont="1" applyFill="1"/>
    <xf numFmtId="0" fontId="1" fillId="3" borderId="0" xfId="0" applyFont="1" applyFill="1"/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6862565668564"/>
          <c:y val="4.2196139034022619E-2"/>
          <c:w val="0.62884388915936595"/>
          <c:h val="0.79303235460053478"/>
        </c:manualLayout>
      </c:layout>
      <c:scatterChart>
        <c:scatterStyle val="lineMarker"/>
        <c:varyColors val="0"/>
        <c:ser>
          <c:idx val="1"/>
          <c:order val="0"/>
          <c:tx>
            <c:strRef>
              <c:f>'Results &amp; graph'!$F$1</c:f>
              <c:strCache>
                <c:ptCount val="1"/>
                <c:pt idx="0">
                  <c:v>1% Cekol 50000W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25400">
                <a:noFill/>
              </a:ln>
              <a:effectLst/>
            </c:spPr>
          </c:marker>
          <c:xVal>
            <c:numRef>
              <c:f>'Results &amp; graph'!$F$3:$F$18</c:f>
              <c:numCache>
                <c:formatCode>General</c:formatCode>
                <c:ptCount val="16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10</c:v>
                </c:pt>
                <c:pt idx="9">
                  <c:v>20</c:v>
                </c:pt>
                <c:pt idx="10">
                  <c:v>30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150</c:v>
                </c:pt>
                <c:pt idx="15">
                  <c:v>200</c:v>
                </c:pt>
              </c:numCache>
            </c:numRef>
          </c:xVal>
          <c:yVal>
            <c:numRef>
              <c:f>'Results &amp; graph'!$G$3:$G$18</c:f>
              <c:numCache>
                <c:formatCode>#,##0</c:formatCode>
                <c:ptCount val="16"/>
                <c:pt idx="0">
                  <c:v>14400</c:v>
                </c:pt>
                <c:pt idx="1">
                  <c:v>13250</c:v>
                </c:pt>
                <c:pt idx="2">
                  <c:v>11520</c:v>
                </c:pt>
                <c:pt idx="3">
                  <c:v>11060</c:v>
                </c:pt>
                <c:pt idx="4">
                  <c:v>10000</c:v>
                </c:pt>
                <c:pt idx="5">
                  <c:v>9550</c:v>
                </c:pt>
                <c:pt idx="6">
                  <c:v>6720</c:v>
                </c:pt>
                <c:pt idx="7">
                  <c:v>6192</c:v>
                </c:pt>
                <c:pt idx="8">
                  <c:v>5320</c:v>
                </c:pt>
                <c:pt idx="9">
                  <c:v>3890</c:v>
                </c:pt>
                <c:pt idx="10">
                  <c:v>3200</c:v>
                </c:pt>
                <c:pt idx="11">
                  <c:v>2476</c:v>
                </c:pt>
                <c:pt idx="12">
                  <c:v>1744</c:v>
                </c:pt>
                <c:pt idx="13">
                  <c:v>1700</c:v>
                </c:pt>
                <c:pt idx="14">
                  <c:v>1365</c:v>
                </c:pt>
                <c:pt idx="15">
                  <c:v>1152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BC9-45D6-A386-439DF9AB63AB}"/>
            </c:ext>
          </c:extLst>
        </c:ser>
        <c:ser>
          <c:idx val="0"/>
          <c:order val="1"/>
          <c:tx>
            <c:strRef>
              <c:f>'Results &amp; graph'!$C$1</c:f>
              <c:strCache>
                <c:ptCount val="1"/>
                <c:pt idx="0">
                  <c:v>2% Cekol 50000W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25400">
                <a:solidFill>
                  <a:schemeClr val="accent1"/>
                </a:solidFill>
              </a:ln>
              <a:effectLst/>
            </c:spPr>
          </c:marker>
          <c:xVal>
            <c:numRef>
              <c:f>'Results &amp; graph'!$B$3:$B$14</c:f>
              <c:numCache>
                <c:formatCode>General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50</c:v>
                </c:pt>
                <c:pt idx="10">
                  <c:v>100</c:v>
                </c:pt>
                <c:pt idx="11">
                  <c:v>150</c:v>
                </c:pt>
              </c:numCache>
            </c:numRef>
          </c:xVal>
          <c:yVal>
            <c:numRef>
              <c:f>'Results &amp; graph'!$C$3:$C$14</c:f>
              <c:numCache>
                <c:formatCode>#,##0</c:formatCode>
                <c:ptCount val="12"/>
                <c:pt idx="0">
                  <c:v>472000</c:v>
                </c:pt>
                <c:pt idx="1">
                  <c:v>380000</c:v>
                </c:pt>
                <c:pt idx="2">
                  <c:v>242000</c:v>
                </c:pt>
                <c:pt idx="3">
                  <c:v>184000</c:v>
                </c:pt>
                <c:pt idx="4">
                  <c:v>169600</c:v>
                </c:pt>
                <c:pt idx="5">
                  <c:v>72600</c:v>
                </c:pt>
                <c:pt idx="6">
                  <c:v>46900</c:v>
                </c:pt>
                <c:pt idx="7">
                  <c:v>28800</c:v>
                </c:pt>
                <c:pt idx="8">
                  <c:v>21500</c:v>
                </c:pt>
                <c:pt idx="9">
                  <c:v>14800</c:v>
                </c:pt>
                <c:pt idx="10">
                  <c:v>8770</c:v>
                </c:pt>
                <c:pt idx="11">
                  <c:v>6420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BC9-45D6-A386-439DF9AB63AB}"/>
            </c:ext>
          </c:extLst>
        </c:ser>
        <c:ser>
          <c:idx val="2"/>
          <c:order val="2"/>
          <c:tx>
            <c:strRef>
              <c:f>'Results &amp; graph'!$J$1</c:f>
              <c:strCache>
                <c:ptCount val="1"/>
                <c:pt idx="0">
                  <c:v>3% Cekol 50000W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8"/>
            <c:spPr>
              <a:solidFill>
                <a:schemeClr val="accent3"/>
              </a:solidFill>
              <a:ln w="25400">
                <a:noFill/>
              </a:ln>
              <a:effectLst/>
            </c:spPr>
          </c:marker>
          <c:xVal>
            <c:numRef>
              <c:f>'Results &amp; graph'!$J$3:$J$13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0.1</c:v>
                </c:pt>
                <c:pt idx="9">
                  <c:v>0.5</c:v>
                </c:pt>
                <c:pt idx="10">
                  <c:v>1</c:v>
                </c:pt>
              </c:numCache>
            </c:numRef>
          </c:xVal>
          <c:yVal>
            <c:numRef>
              <c:f>'Results &amp; graph'!$K$3:$K$13</c:f>
              <c:numCache>
                <c:formatCode>#,##0</c:formatCode>
                <c:ptCount val="11"/>
                <c:pt idx="0">
                  <c:v>792000</c:v>
                </c:pt>
                <c:pt idx="1">
                  <c:v>290400</c:v>
                </c:pt>
                <c:pt idx="2">
                  <c:v>172400</c:v>
                </c:pt>
                <c:pt idx="3">
                  <c:v>102400</c:v>
                </c:pt>
                <c:pt idx="4">
                  <c:v>74530</c:v>
                </c:pt>
                <c:pt idx="5">
                  <c:v>48000</c:v>
                </c:pt>
                <c:pt idx="6">
                  <c:v>26240</c:v>
                </c:pt>
                <c:pt idx="7">
                  <c:v>13740</c:v>
                </c:pt>
                <c:pt idx="8">
                  <c:v>3560000</c:v>
                </c:pt>
                <c:pt idx="9">
                  <c:v>1262000</c:v>
                </c:pt>
                <c:pt idx="10">
                  <c:v>798000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BC9-45D6-A386-439DF9AB63AB}"/>
            </c:ext>
          </c:extLst>
        </c:ser>
        <c:ser>
          <c:idx val="3"/>
          <c:order val="3"/>
          <c:tx>
            <c:strRef>
              <c:f>'Results &amp; graph'!$B$22</c:f>
              <c:strCache>
                <c:ptCount val="1"/>
                <c:pt idx="0">
                  <c:v>5% Cekol 2000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4"/>
              </a:solidFill>
              <a:ln w="25400">
                <a:noFill/>
              </a:ln>
              <a:effectLst/>
            </c:spPr>
          </c:marker>
          <c:xVal>
            <c:numRef>
              <c:f>'Results &amp; graph'!$B$24:$B$35</c:f>
              <c:numCache>
                <c:formatCode>General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</c:numCache>
            </c:numRef>
          </c:xVal>
          <c:yVal>
            <c:numRef>
              <c:f>'Results &amp; graph'!$C$24:$C$35</c:f>
              <c:numCache>
                <c:formatCode>#,##0</c:formatCode>
                <c:ptCount val="12"/>
                <c:pt idx="0">
                  <c:v>1992000</c:v>
                </c:pt>
                <c:pt idx="1">
                  <c:v>1460000</c:v>
                </c:pt>
                <c:pt idx="2">
                  <c:v>606000</c:v>
                </c:pt>
                <c:pt idx="3">
                  <c:v>415000</c:v>
                </c:pt>
                <c:pt idx="4">
                  <c:v>151000</c:v>
                </c:pt>
                <c:pt idx="5">
                  <c:v>139200</c:v>
                </c:pt>
                <c:pt idx="6">
                  <c:v>90000</c:v>
                </c:pt>
                <c:pt idx="7">
                  <c:v>56800</c:v>
                </c:pt>
                <c:pt idx="8">
                  <c:v>42530</c:v>
                </c:pt>
                <c:pt idx="9">
                  <c:v>31840</c:v>
                </c:pt>
                <c:pt idx="10">
                  <c:v>20680</c:v>
                </c:pt>
                <c:pt idx="11">
                  <c:v>13220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BC9-45D6-A386-439DF9AB63AB}"/>
            </c:ext>
          </c:extLst>
        </c:ser>
        <c:ser>
          <c:idx val="4"/>
          <c:order val="4"/>
          <c:tx>
            <c:strRef>
              <c:f>'Results &amp; graph'!$F$22</c:f>
              <c:strCache>
                <c:ptCount val="1"/>
                <c:pt idx="0">
                  <c:v>7% Cekol 2000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 w="25400">
                <a:noFill/>
              </a:ln>
              <a:effectLst/>
            </c:spPr>
          </c:marker>
          <c:xVal>
            <c:numRef>
              <c:f>'Results &amp; graph'!$F$24:$F$30</c:f>
              <c:numCache>
                <c:formatCode>General</c:formatCode>
                <c:ptCount val="7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0.1</c:v>
                </c:pt>
                <c:pt idx="5">
                  <c:v>0.2</c:v>
                </c:pt>
                <c:pt idx="6">
                  <c:v>0.5</c:v>
                </c:pt>
              </c:numCache>
            </c:numRef>
          </c:xVal>
          <c:yVal>
            <c:numRef>
              <c:f>'Results &amp; graph'!$G$24:$G$30</c:f>
              <c:numCache>
                <c:formatCode>#,##0</c:formatCode>
                <c:ptCount val="7"/>
                <c:pt idx="0">
                  <c:v>1436000</c:v>
                </c:pt>
                <c:pt idx="1">
                  <c:v>524000</c:v>
                </c:pt>
                <c:pt idx="2">
                  <c:v>316000</c:v>
                </c:pt>
                <c:pt idx="3">
                  <c:v>235500</c:v>
                </c:pt>
                <c:pt idx="4">
                  <c:v>6350000</c:v>
                </c:pt>
                <c:pt idx="5">
                  <c:v>3905000</c:v>
                </c:pt>
                <c:pt idx="6">
                  <c:v>1988000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BC9-45D6-A386-439DF9AB6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60384"/>
        <c:axId val="469863336"/>
      </c:scatterChart>
      <c:valAx>
        <c:axId val="469860384"/>
        <c:scaling>
          <c:logBase val="10"/>
          <c:orientation val="minMax"/>
          <c:min val="0.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>
                    <a:solidFill>
                      <a:sysClr val="windowText" lastClr="000000"/>
                    </a:solidFill>
                  </a:rPr>
                  <a:t>Spindle speed </a:t>
                </a:r>
                <a:r>
                  <a:rPr lang="el-GR" sz="2000">
                    <a:solidFill>
                      <a:sysClr val="windowText" lastClr="000000"/>
                    </a:solidFill>
                  </a:rPr>
                  <a:t>ω</a:t>
                </a:r>
                <a:r>
                  <a:rPr lang="en-GB" sz="2000">
                    <a:solidFill>
                      <a:sysClr val="windowText" lastClr="000000"/>
                    </a:solidFill>
                  </a:rPr>
                  <a:t> [rpm]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863336"/>
        <c:crosses val="autoZero"/>
        <c:crossBetween val="midCat"/>
      </c:valAx>
      <c:valAx>
        <c:axId val="469863336"/>
        <c:scaling>
          <c:logBase val="10"/>
          <c:orientation val="minMax"/>
          <c:min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2000">
                    <a:solidFill>
                      <a:sysClr val="windowText" lastClr="000000"/>
                    </a:solidFill>
                  </a:rPr>
                  <a:t>Viscosity µ [mPa 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860384"/>
        <c:crossesAt val="1.0000000000000002E-2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877744315096947"/>
          <c:y val="5.0816837147692986E-2"/>
          <c:w val="0.21701612368758461"/>
          <c:h val="0.3193698334437167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457199</xdr:colOff>
      <xdr:row>14</xdr:row>
      <xdr:rowOff>123825</xdr:rowOff>
    </xdr:from>
    <xdr:to>
      <xdr:col>21</xdr:col>
      <xdr:colOff>28575</xdr:colOff>
      <xdr:row>36</xdr:row>
      <xdr:rowOff>9525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DB59C51-BCEC-4740-B937-0D2C5B8545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opLeftCell="D2" workbookViewId="0">
      <selection activeCell="P11" sqref="P11"/>
    </sheetView>
  </sheetViews>
  <sheetFormatPr defaultRowHeight="14.5" x14ac:dyDescent="0.35"/>
  <sheetData>
    <row r="1" spans="2:13" x14ac:dyDescent="0.35">
      <c r="B1" s="1"/>
      <c r="C1" s="1" t="s">
        <v>3</v>
      </c>
      <c r="D1" s="1"/>
      <c r="E1" s="1"/>
      <c r="F1" s="1" t="s">
        <v>4</v>
      </c>
      <c r="G1" s="1"/>
      <c r="H1" s="1"/>
      <c r="I1" s="1"/>
      <c r="J1" s="1" t="s">
        <v>5</v>
      </c>
      <c r="K1" s="1"/>
      <c r="L1" s="1"/>
      <c r="M1" s="2"/>
    </row>
    <row r="2" spans="2:13" x14ac:dyDescent="0.35">
      <c r="B2" s="1" t="s">
        <v>0</v>
      </c>
      <c r="C2" s="1" t="s">
        <v>1</v>
      </c>
      <c r="D2" s="1" t="s">
        <v>2</v>
      </c>
      <c r="E2" s="1"/>
      <c r="F2" s="1" t="s">
        <v>0</v>
      </c>
      <c r="G2" s="1" t="s">
        <v>1</v>
      </c>
      <c r="H2" s="1" t="s">
        <v>2</v>
      </c>
      <c r="I2" s="1"/>
      <c r="J2" s="1" t="s">
        <v>0</v>
      </c>
      <c r="K2" s="1" t="s">
        <v>1</v>
      </c>
      <c r="L2" s="1" t="s">
        <v>2</v>
      </c>
      <c r="M2" s="2"/>
    </row>
    <row r="3" spans="2:13" x14ac:dyDescent="0.35">
      <c r="B3" s="2">
        <v>0.1</v>
      </c>
      <c r="C3" s="3">
        <v>472000</v>
      </c>
      <c r="D3" s="3">
        <v>20000</v>
      </c>
      <c r="E3" s="2"/>
      <c r="F3" s="2">
        <v>0.1</v>
      </c>
      <c r="G3" s="3">
        <v>14400</v>
      </c>
      <c r="H3" s="3">
        <v>1000</v>
      </c>
      <c r="I3" s="2"/>
      <c r="J3" s="2">
        <v>1</v>
      </c>
      <c r="K3" s="3">
        <v>792000</v>
      </c>
      <c r="L3" s="3">
        <v>40000</v>
      </c>
      <c r="M3" s="2"/>
    </row>
    <row r="4" spans="2:13" x14ac:dyDescent="0.35">
      <c r="B4" s="2">
        <v>0.2</v>
      </c>
      <c r="C4" s="3">
        <v>380000</v>
      </c>
      <c r="D4" s="3">
        <v>10000</v>
      </c>
      <c r="E4" s="2"/>
      <c r="F4" s="2">
        <v>0.2</v>
      </c>
      <c r="G4" s="3">
        <v>13250</v>
      </c>
      <c r="H4" s="3">
        <v>500</v>
      </c>
      <c r="I4" s="2"/>
      <c r="J4" s="2">
        <v>5</v>
      </c>
      <c r="K4" s="3">
        <v>290400</v>
      </c>
      <c r="L4" s="3">
        <v>8000</v>
      </c>
      <c r="M4" s="2"/>
    </row>
    <row r="5" spans="2:13" x14ac:dyDescent="0.35">
      <c r="B5" s="2">
        <v>0.5</v>
      </c>
      <c r="C5" s="3">
        <v>242000</v>
      </c>
      <c r="D5" s="3">
        <v>4000</v>
      </c>
      <c r="E5" s="2"/>
      <c r="F5" s="2">
        <v>0.5</v>
      </c>
      <c r="G5" s="3">
        <v>11520</v>
      </c>
      <c r="H5" s="3">
        <v>800</v>
      </c>
      <c r="I5" s="2"/>
      <c r="J5" s="2">
        <v>10</v>
      </c>
      <c r="K5" s="3">
        <v>172400</v>
      </c>
      <c r="L5" s="3">
        <v>4000</v>
      </c>
      <c r="M5" s="2"/>
    </row>
    <row r="6" spans="2:13" x14ac:dyDescent="0.35">
      <c r="B6" s="2">
        <v>1</v>
      </c>
      <c r="C6" s="3">
        <v>184000</v>
      </c>
      <c r="D6" s="3">
        <v>10000</v>
      </c>
      <c r="E6" s="2"/>
      <c r="F6" s="2">
        <v>0.5</v>
      </c>
      <c r="G6" s="3">
        <v>11060</v>
      </c>
      <c r="H6" s="3">
        <v>200</v>
      </c>
      <c r="I6" s="2"/>
      <c r="J6" s="2">
        <v>20</v>
      </c>
      <c r="K6" s="3">
        <v>102400</v>
      </c>
      <c r="L6" s="3">
        <v>2000</v>
      </c>
      <c r="M6" s="2"/>
    </row>
    <row r="7" spans="2:13" x14ac:dyDescent="0.35">
      <c r="B7" s="2">
        <v>1</v>
      </c>
      <c r="C7" s="3">
        <v>169600</v>
      </c>
      <c r="D7" s="3">
        <v>2000</v>
      </c>
      <c r="E7" s="2"/>
      <c r="F7" s="2">
        <v>1</v>
      </c>
      <c r="G7" s="3">
        <v>10000</v>
      </c>
      <c r="H7" s="3">
        <v>400</v>
      </c>
      <c r="I7" s="2"/>
      <c r="J7" s="2">
        <v>30</v>
      </c>
      <c r="K7" s="3">
        <v>74530</v>
      </c>
      <c r="L7" s="3">
        <v>1333</v>
      </c>
      <c r="M7" s="2"/>
    </row>
    <row r="8" spans="2:13" x14ac:dyDescent="0.35">
      <c r="B8" s="2">
        <v>5</v>
      </c>
      <c r="C8" s="3">
        <v>72600</v>
      </c>
      <c r="D8" s="3">
        <v>2000</v>
      </c>
      <c r="E8" s="2"/>
      <c r="F8" s="2">
        <v>1</v>
      </c>
      <c r="G8" s="3">
        <v>9550</v>
      </c>
      <c r="H8" s="3">
        <v>100</v>
      </c>
      <c r="I8" s="2"/>
      <c r="J8" s="2">
        <v>50</v>
      </c>
      <c r="K8" s="3">
        <v>48000</v>
      </c>
      <c r="L8" s="3">
        <v>800</v>
      </c>
      <c r="M8" s="2"/>
    </row>
    <row r="9" spans="2:13" x14ac:dyDescent="0.35">
      <c r="B9" s="2">
        <v>10</v>
      </c>
      <c r="C9" s="3">
        <v>46900</v>
      </c>
      <c r="D9" s="3">
        <v>1000</v>
      </c>
      <c r="E9" s="2"/>
      <c r="F9" s="2">
        <v>5</v>
      </c>
      <c r="G9" s="3">
        <v>6720</v>
      </c>
      <c r="H9" s="3">
        <v>400</v>
      </c>
      <c r="I9" s="2"/>
      <c r="J9" s="2">
        <v>100</v>
      </c>
      <c r="K9" s="3">
        <v>26240</v>
      </c>
      <c r="L9" s="3">
        <v>400</v>
      </c>
      <c r="M9" s="2"/>
    </row>
    <row r="10" spans="2:13" x14ac:dyDescent="0.35">
      <c r="B10" s="2">
        <v>20</v>
      </c>
      <c r="C10" s="3">
        <v>28800</v>
      </c>
      <c r="D10" s="3">
        <v>500</v>
      </c>
      <c r="E10" s="2"/>
      <c r="F10" s="2">
        <v>5</v>
      </c>
      <c r="G10" s="3">
        <v>6192</v>
      </c>
      <c r="H10" s="3">
        <v>80</v>
      </c>
      <c r="I10" s="2"/>
      <c r="J10" s="2">
        <v>200</v>
      </c>
      <c r="K10" s="3">
        <v>13740</v>
      </c>
      <c r="L10" s="3">
        <v>200</v>
      </c>
      <c r="M10" s="2"/>
    </row>
    <row r="11" spans="2:13" x14ac:dyDescent="0.35">
      <c r="B11" s="2">
        <v>30</v>
      </c>
      <c r="C11" s="3">
        <v>21500</v>
      </c>
      <c r="D11" s="3">
        <v>333</v>
      </c>
      <c r="E11" s="2"/>
      <c r="F11" s="2">
        <v>10</v>
      </c>
      <c r="G11" s="3">
        <v>5320</v>
      </c>
      <c r="H11" s="3">
        <v>200</v>
      </c>
      <c r="I11" s="2"/>
      <c r="J11" s="2">
        <v>0.1</v>
      </c>
      <c r="K11" s="3">
        <v>3560000</v>
      </c>
      <c r="L11" s="3">
        <v>100000</v>
      </c>
      <c r="M11" s="2"/>
    </row>
    <row r="12" spans="2:13" x14ac:dyDescent="0.35">
      <c r="B12" s="2">
        <v>50</v>
      </c>
      <c r="C12" s="3">
        <v>14800</v>
      </c>
      <c r="D12" s="3">
        <v>200</v>
      </c>
      <c r="E12" s="2"/>
      <c r="F12" s="2">
        <v>20</v>
      </c>
      <c r="G12" s="3">
        <v>3890</v>
      </c>
      <c r="H12" s="3">
        <v>100</v>
      </c>
      <c r="I12" s="2"/>
      <c r="J12" s="2">
        <v>0.5</v>
      </c>
      <c r="K12" s="3">
        <v>1262000</v>
      </c>
      <c r="L12" s="3">
        <v>20000</v>
      </c>
      <c r="M12" s="2"/>
    </row>
    <row r="13" spans="2:13" x14ac:dyDescent="0.35">
      <c r="B13" s="2">
        <v>100</v>
      </c>
      <c r="C13" s="3">
        <v>8770</v>
      </c>
      <c r="D13" s="3">
        <v>100</v>
      </c>
      <c r="E13" s="2"/>
      <c r="F13" s="2">
        <v>30</v>
      </c>
      <c r="G13" s="3">
        <v>3200</v>
      </c>
      <c r="H13" s="3">
        <v>66.67</v>
      </c>
      <c r="I13" s="2"/>
      <c r="J13" s="2">
        <v>1</v>
      </c>
      <c r="K13" s="3">
        <v>798000</v>
      </c>
      <c r="L13" s="3">
        <v>10000</v>
      </c>
      <c r="M13" s="2"/>
    </row>
    <row r="14" spans="2:13" x14ac:dyDescent="0.35">
      <c r="B14" s="2">
        <v>150</v>
      </c>
      <c r="C14" s="3">
        <v>6420</v>
      </c>
      <c r="D14" s="3">
        <v>66.67</v>
      </c>
      <c r="E14" s="2"/>
      <c r="F14" s="2">
        <v>50</v>
      </c>
      <c r="G14" s="3">
        <v>2476</v>
      </c>
      <c r="H14" s="3">
        <v>40</v>
      </c>
      <c r="I14" s="2"/>
      <c r="J14" s="2"/>
      <c r="K14" s="2"/>
      <c r="L14" s="2"/>
      <c r="M14" s="2"/>
    </row>
    <row r="15" spans="2:13" x14ac:dyDescent="0.35">
      <c r="B15" s="2"/>
      <c r="C15" s="2"/>
      <c r="D15" s="2"/>
      <c r="E15" s="2"/>
      <c r="F15" s="2">
        <v>100</v>
      </c>
      <c r="G15" s="3">
        <v>1744</v>
      </c>
      <c r="H15" s="3">
        <v>40</v>
      </c>
      <c r="I15" s="2"/>
      <c r="J15" s="2"/>
      <c r="K15" s="2"/>
      <c r="L15" s="2"/>
      <c r="M15" s="2"/>
    </row>
    <row r="16" spans="2:13" x14ac:dyDescent="0.35">
      <c r="B16" s="2"/>
      <c r="C16" s="2"/>
      <c r="D16" s="2"/>
      <c r="E16" s="2"/>
      <c r="F16" s="2">
        <v>100</v>
      </c>
      <c r="G16" s="3">
        <v>1700</v>
      </c>
      <c r="H16" s="3">
        <v>20</v>
      </c>
      <c r="I16" s="2"/>
      <c r="J16" s="2"/>
      <c r="K16" s="2"/>
      <c r="L16" s="2"/>
      <c r="M16" s="2"/>
    </row>
    <row r="17" spans="2:13" x14ac:dyDescent="0.35">
      <c r="B17" s="2"/>
      <c r="C17" s="2"/>
      <c r="D17" s="2"/>
      <c r="E17" s="2"/>
      <c r="F17" s="2">
        <v>150</v>
      </c>
      <c r="G17" s="3">
        <v>1365</v>
      </c>
      <c r="H17" s="3">
        <v>26.67</v>
      </c>
      <c r="I17" s="2"/>
      <c r="J17" s="2"/>
      <c r="K17" s="2"/>
      <c r="L17" s="2"/>
      <c r="M17" s="2"/>
    </row>
    <row r="18" spans="2:13" x14ac:dyDescent="0.35">
      <c r="B18" s="2"/>
      <c r="C18" s="2"/>
      <c r="D18" s="2"/>
      <c r="E18" s="2"/>
      <c r="F18" s="2">
        <v>200</v>
      </c>
      <c r="G18" s="3">
        <v>1152</v>
      </c>
      <c r="H18" s="3">
        <v>20</v>
      </c>
      <c r="I18" s="2"/>
      <c r="J18" s="2"/>
      <c r="K18" s="2"/>
      <c r="L18" s="2"/>
      <c r="M18" s="2"/>
    </row>
    <row r="19" spans="2:13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x14ac:dyDescent="0.3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x14ac:dyDescent="0.3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35">
      <c r="B22" s="1" t="s">
        <v>6</v>
      </c>
      <c r="C22" s="1"/>
      <c r="D22" s="1"/>
      <c r="E22" s="1"/>
      <c r="F22" s="1" t="s">
        <v>7</v>
      </c>
      <c r="G22" s="1"/>
      <c r="H22" s="1"/>
      <c r="I22" s="2"/>
      <c r="J22" s="2"/>
      <c r="K22" s="2"/>
      <c r="L22" s="2"/>
      <c r="M22" s="2"/>
    </row>
    <row r="23" spans="2:13" x14ac:dyDescent="0.35">
      <c r="B23" s="1" t="s">
        <v>0</v>
      </c>
      <c r="C23" s="1" t="s">
        <v>1</v>
      </c>
      <c r="D23" s="1" t="s">
        <v>2</v>
      </c>
      <c r="E23" s="1"/>
      <c r="F23" s="1" t="s">
        <v>0</v>
      </c>
      <c r="G23" s="1" t="s">
        <v>1</v>
      </c>
      <c r="H23" s="1" t="s">
        <v>2</v>
      </c>
      <c r="I23" s="2"/>
      <c r="J23" s="2"/>
      <c r="K23" s="2"/>
      <c r="L23" s="2"/>
      <c r="M23" s="2"/>
    </row>
    <row r="24" spans="2:13" x14ac:dyDescent="0.35">
      <c r="B24" s="2">
        <v>0.1</v>
      </c>
      <c r="C24" s="3">
        <v>1992000</v>
      </c>
      <c r="D24" s="3">
        <v>40000</v>
      </c>
      <c r="E24" s="2"/>
      <c r="F24" s="2">
        <v>1</v>
      </c>
      <c r="G24" s="3">
        <v>1436000</v>
      </c>
      <c r="H24" s="3">
        <v>40000</v>
      </c>
      <c r="I24" s="2"/>
      <c r="J24" s="2"/>
      <c r="K24" s="2"/>
      <c r="L24" s="2"/>
      <c r="M24" s="2"/>
    </row>
    <row r="25" spans="2:13" x14ac:dyDescent="0.35">
      <c r="B25" s="2">
        <v>0.2</v>
      </c>
      <c r="C25" s="3">
        <v>1460000</v>
      </c>
      <c r="D25" s="3">
        <v>20000</v>
      </c>
      <c r="E25" s="2"/>
      <c r="F25" s="2">
        <v>5</v>
      </c>
      <c r="G25" s="3">
        <v>524000</v>
      </c>
      <c r="H25" s="3">
        <v>8000</v>
      </c>
      <c r="I25" s="2"/>
      <c r="J25" s="2"/>
      <c r="K25" s="2"/>
      <c r="L25" s="2"/>
      <c r="M25" s="2"/>
    </row>
    <row r="26" spans="2:13" x14ac:dyDescent="0.35">
      <c r="B26" s="2">
        <v>0.5</v>
      </c>
      <c r="C26" s="3">
        <v>606000</v>
      </c>
      <c r="D26" s="3">
        <v>20000</v>
      </c>
      <c r="E26" s="2"/>
      <c r="F26" s="2">
        <v>10</v>
      </c>
      <c r="G26" s="3">
        <v>316000</v>
      </c>
      <c r="H26" s="3">
        <v>4000</v>
      </c>
      <c r="I26" s="2"/>
      <c r="J26" s="2"/>
      <c r="K26" s="2"/>
      <c r="L26" s="2"/>
      <c r="M26" s="2"/>
    </row>
    <row r="27" spans="2:13" x14ac:dyDescent="0.35">
      <c r="B27" s="2">
        <v>1</v>
      </c>
      <c r="C27" s="3">
        <v>415000</v>
      </c>
      <c r="D27" s="3">
        <v>10000</v>
      </c>
      <c r="E27" s="2"/>
      <c r="F27" s="2">
        <v>15</v>
      </c>
      <c r="G27" s="3">
        <v>235500</v>
      </c>
      <c r="H27" s="3">
        <v>2667</v>
      </c>
      <c r="I27" s="2"/>
      <c r="J27" s="2"/>
      <c r="K27" s="2"/>
      <c r="L27" s="2"/>
      <c r="M27" s="2"/>
    </row>
    <row r="28" spans="2:13" x14ac:dyDescent="0.35">
      <c r="B28" s="2">
        <v>5</v>
      </c>
      <c r="C28" s="3">
        <v>151000</v>
      </c>
      <c r="D28" s="3">
        <v>2000</v>
      </c>
      <c r="E28" s="2"/>
      <c r="F28" s="2">
        <v>0.1</v>
      </c>
      <c r="G28" s="3">
        <v>6350000</v>
      </c>
      <c r="H28" s="3">
        <v>100000</v>
      </c>
      <c r="I28" s="2"/>
      <c r="J28" s="2"/>
      <c r="K28" s="2"/>
      <c r="L28" s="2"/>
      <c r="M28" s="2"/>
    </row>
    <row r="29" spans="2:13" x14ac:dyDescent="0.35">
      <c r="B29" s="2">
        <v>5</v>
      </c>
      <c r="C29" s="3">
        <v>139200</v>
      </c>
      <c r="D29" s="3">
        <v>8000</v>
      </c>
      <c r="E29" s="2"/>
      <c r="F29" s="2">
        <v>0.2</v>
      </c>
      <c r="G29" s="3">
        <v>3905000</v>
      </c>
      <c r="H29" s="3">
        <v>50000</v>
      </c>
      <c r="I29" s="2"/>
      <c r="J29" s="2"/>
      <c r="K29" s="2"/>
      <c r="L29" s="2"/>
      <c r="M29" s="2"/>
    </row>
    <row r="30" spans="2:13" x14ac:dyDescent="0.35">
      <c r="B30" s="2">
        <v>10</v>
      </c>
      <c r="C30" s="3">
        <v>90000</v>
      </c>
      <c r="D30" s="3">
        <v>4000</v>
      </c>
      <c r="E30" s="2"/>
      <c r="F30" s="2">
        <v>0.5</v>
      </c>
      <c r="G30" s="3">
        <v>1988000</v>
      </c>
      <c r="H30" s="3">
        <v>20000</v>
      </c>
      <c r="I30" s="2"/>
      <c r="J30" s="2"/>
      <c r="K30" s="2"/>
      <c r="L30" s="2"/>
      <c r="M30" s="2"/>
    </row>
    <row r="31" spans="2:13" x14ac:dyDescent="0.35">
      <c r="B31" s="2">
        <v>20</v>
      </c>
      <c r="C31" s="3">
        <v>56800</v>
      </c>
      <c r="D31" s="3">
        <v>2000</v>
      </c>
      <c r="E31" s="2"/>
      <c r="F31" s="2"/>
      <c r="G31" s="2"/>
      <c r="H31" s="2"/>
      <c r="I31" s="2"/>
      <c r="J31" s="2"/>
      <c r="K31" s="2"/>
      <c r="L31" s="2"/>
      <c r="M31" s="2"/>
    </row>
    <row r="32" spans="2:13" x14ac:dyDescent="0.35">
      <c r="B32" s="2">
        <v>30</v>
      </c>
      <c r="C32" s="3">
        <v>42530</v>
      </c>
      <c r="D32" s="3">
        <v>1333</v>
      </c>
      <c r="E32" s="2"/>
      <c r="F32" s="2"/>
      <c r="G32" s="2"/>
      <c r="H32" s="2"/>
      <c r="I32" s="2"/>
      <c r="J32" s="2"/>
      <c r="K32" s="2"/>
      <c r="L32" s="2"/>
      <c r="M32" s="2"/>
    </row>
    <row r="33" spans="2:13" x14ac:dyDescent="0.35">
      <c r="B33" s="2">
        <v>50</v>
      </c>
      <c r="C33" s="3">
        <v>31840</v>
      </c>
      <c r="D33" s="3">
        <v>800</v>
      </c>
      <c r="E33" s="2"/>
      <c r="F33" s="2"/>
      <c r="G33" s="2"/>
      <c r="H33" s="2"/>
      <c r="I33" s="2"/>
      <c r="J33" s="2"/>
      <c r="K33" s="2"/>
      <c r="L33" s="2"/>
      <c r="M33" s="2"/>
    </row>
    <row r="34" spans="2:13" x14ac:dyDescent="0.35">
      <c r="B34" s="2">
        <v>100</v>
      </c>
      <c r="C34" s="3">
        <v>20680</v>
      </c>
      <c r="D34" s="3">
        <v>400</v>
      </c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35">
      <c r="B35" s="2">
        <v>200</v>
      </c>
      <c r="C35" s="3">
        <v>13220</v>
      </c>
      <c r="D35" s="3">
        <v>200</v>
      </c>
      <c r="E35" s="2"/>
      <c r="F35" s="2"/>
      <c r="G35" s="2"/>
      <c r="H35" s="2"/>
      <c r="I35" s="2"/>
      <c r="J35" s="2"/>
      <c r="K35" s="2"/>
      <c r="L35" s="2"/>
      <c r="M35" s="2"/>
    </row>
    <row r="36" spans="2:13" x14ac:dyDescent="0.3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x14ac:dyDescent="0.3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C10" sqref="C10"/>
    </sheetView>
  </sheetViews>
  <sheetFormatPr defaultRowHeight="14.5" x14ac:dyDescent="0.35"/>
  <cols>
    <col min="1" max="1" width="13.36328125" customWidth="1"/>
    <col min="2" max="2" width="14.1796875" bestFit="1" customWidth="1"/>
    <col min="3" max="3" width="15.453125" customWidth="1"/>
    <col min="4" max="4" width="9.26953125" bestFit="1" customWidth="1"/>
    <col min="5" max="5" width="10.81640625" customWidth="1"/>
    <col min="6" max="6" width="11.26953125" customWidth="1"/>
    <col min="7" max="7" width="14.26953125" bestFit="1" customWidth="1"/>
    <col min="8" max="8" width="12.36328125" bestFit="1" customWidth="1"/>
  </cols>
  <sheetData>
    <row r="1" spans="1:8" x14ac:dyDescent="0.35">
      <c r="A1" s="25" t="s">
        <v>25</v>
      </c>
      <c r="B1" s="26"/>
      <c r="C1" s="26"/>
      <c r="D1" s="26"/>
      <c r="E1" s="26"/>
      <c r="F1" s="26"/>
      <c r="G1" s="26"/>
      <c r="H1" s="27"/>
    </row>
    <row r="2" spans="1:8" x14ac:dyDescent="0.35">
      <c r="A2" s="19" t="s">
        <v>23</v>
      </c>
      <c r="B2" s="20"/>
      <c r="C2" s="20"/>
      <c r="D2" s="20"/>
      <c r="E2" s="20"/>
      <c r="F2" s="20"/>
      <c r="G2" s="20"/>
      <c r="H2" s="21"/>
    </row>
    <row r="3" spans="1:8" x14ac:dyDescent="0.35">
      <c r="A3" s="22" t="s">
        <v>24</v>
      </c>
      <c r="B3" s="23"/>
      <c r="C3" s="23"/>
      <c r="D3" s="23"/>
      <c r="E3" s="23"/>
      <c r="F3" s="23"/>
      <c r="G3" s="23"/>
      <c r="H3" s="24"/>
    </row>
    <row r="5" spans="1:8" ht="43.5" x14ac:dyDescent="0.35">
      <c r="A5" s="4" t="s">
        <v>8</v>
      </c>
      <c r="B5" s="4" t="s">
        <v>9</v>
      </c>
      <c r="C5" s="4" t="s">
        <v>10</v>
      </c>
      <c r="D5" s="4" t="s">
        <v>11</v>
      </c>
      <c r="E5" s="5" t="s">
        <v>22</v>
      </c>
      <c r="F5" s="5" t="s">
        <v>12</v>
      </c>
      <c r="G5" s="6" t="s">
        <v>13</v>
      </c>
      <c r="H5" s="7" t="s">
        <v>14</v>
      </c>
    </row>
    <row r="6" spans="1:8" ht="29" x14ac:dyDescent="0.35">
      <c r="A6" s="8" t="s">
        <v>15</v>
      </c>
      <c r="B6" s="9" t="s">
        <v>16</v>
      </c>
      <c r="C6" s="10" t="s">
        <v>17</v>
      </c>
      <c r="E6" s="14">
        <v>5</v>
      </c>
      <c r="F6">
        <v>5</v>
      </c>
      <c r="G6" s="12"/>
      <c r="H6" s="13">
        <v>6.9444444444444447E-4</v>
      </c>
    </row>
    <row r="7" spans="1:8" ht="14.5" customHeight="1" x14ac:dyDescent="0.35">
      <c r="B7" s="12">
        <v>792000</v>
      </c>
      <c r="D7">
        <v>19.8</v>
      </c>
      <c r="E7" s="8">
        <v>1</v>
      </c>
      <c r="F7" s="8">
        <v>7</v>
      </c>
      <c r="G7" s="12">
        <v>40000</v>
      </c>
      <c r="H7" s="13">
        <v>3.4722222222222224E-4</v>
      </c>
    </row>
    <row r="8" spans="1:8" x14ac:dyDescent="0.35">
      <c r="B8" s="12">
        <v>290400</v>
      </c>
      <c r="D8">
        <v>36.299999999999997</v>
      </c>
      <c r="E8" s="8">
        <v>5</v>
      </c>
      <c r="F8" s="14">
        <v>7</v>
      </c>
      <c r="G8" s="12">
        <v>8000</v>
      </c>
      <c r="H8" s="13">
        <v>6.9444444444444447E-4</v>
      </c>
    </row>
    <row r="9" spans="1:8" x14ac:dyDescent="0.35">
      <c r="B9" s="12">
        <v>172400</v>
      </c>
      <c r="D9">
        <v>43.1</v>
      </c>
      <c r="E9" s="8">
        <v>10</v>
      </c>
      <c r="F9">
        <v>7</v>
      </c>
      <c r="G9" s="12">
        <v>4000</v>
      </c>
      <c r="H9" s="13">
        <v>3.4722222222222224E-4</v>
      </c>
    </row>
    <row r="10" spans="1:8" x14ac:dyDescent="0.35">
      <c r="B10" s="12">
        <v>102400</v>
      </c>
      <c r="D10">
        <v>51.2</v>
      </c>
      <c r="E10" s="8">
        <v>20</v>
      </c>
      <c r="F10">
        <v>7</v>
      </c>
      <c r="G10" s="12">
        <v>2000</v>
      </c>
      <c r="H10" s="13">
        <v>3.4722222222222224E-4</v>
      </c>
    </row>
    <row r="11" spans="1:8" x14ac:dyDescent="0.35">
      <c r="B11" s="12">
        <v>74530</v>
      </c>
      <c r="D11">
        <v>55.9</v>
      </c>
      <c r="E11" s="8">
        <v>30</v>
      </c>
      <c r="F11">
        <v>7</v>
      </c>
      <c r="G11" s="12">
        <v>1333</v>
      </c>
      <c r="H11" s="13">
        <v>3.4722222222222224E-4</v>
      </c>
    </row>
    <row r="12" spans="1:8" x14ac:dyDescent="0.35">
      <c r="B12" s="12">
        <v>48000</v>
      </c>
      <c r="D12">
        <v>60</v>
      </c>
      <c r="E12" s="8">
        <v>50</v>
      </c>
      <c r="F12">
        <v>7</v>
      </c>
      <c r="G12" s="12">
        <v>800</v>
      </c>
      <c r="H12" s="13">
        <v>3.4722222222222224E-4</v>
      </c>
    </row>
    <row r="13" spans="1:8" x14ac:dyDescent="0.35">
      <c r="B13" s="12">
        <v>26240</v>
      </c>
      <c r="D13">
        <v>65.599999999999994</v>
      </c>
      <c r="E13" s="8">
        <v>100</v>
      </c>
      <c r="F13">
        <v>7</v>
      </c>
      <c r="G13" s="12">
        <v>400</v>
      </c>
      <c r="H13" s="13">
        <v>3.4722222222222224E-4</v>
      </c>
    </row>
    <row r="14" spans="1:8" x14ac:dyDescent="0.35">
      <c r="B14" s="12">
        <v>13740</v>
      </c>
      <c r="D14">
        <v>68.7</v>
      </c>
      <c r="E14" s="8">
        <v>200</v>
      </c>
      <c r="F14">
        <v>7</v>
      </c>
      <c r="G14" s="12">
        <v>200</v>
      </c>
      <c r="H14" s="13">
        <v>3.4722222222222224E-4</v>
      </c>
    </row>
    <row r="15" spans="1:8" x14ac:dyDescent="0.35">
      <c r="B15" s="12">
        <v>3560000</v>
      </c>
      <c r="D15">
        <v>35.6</v>
      </c>
      <c r="E15" s="8">
        <v>0.1</v>
      </c>
      <c r="F15">
        <v>6</v>
      </c>
      <c r="G15" s="12">
        <v>100000</v>
      </c>
      <c r="H15" s="15">
        <v>1.3888888888888889E-3</v>
      </c>
    </row>
    <row r="16" spans="1:8" x14ac:dyDescent="0.35">
      <c r="B16" s="12">
        <v>1262000</v>
      </c>
      <c r="D16">
        <v>63.1</v>
      </c>
      <c r="E16" s="8">
        <v>0.5</v>
      </c>
      <c r="F16">
        <v>6</v>
      </c>
      <c r="G16" s="12">
        <v>20000</v>
      </c>
      <c r="H16" s="13">
        <v>1.3888888888888889E-3</v>
      </c>
    </row>
    <row r="17" spans="1:8" x14ac:dyDescent="0.35">
      <c r="B17" s="12">
        <v>798000</v>
      </c>
      <c r="D17">
        <v>79.8</v>
      </c>
      <c r="E17" s="8">
        <v>1</v>
      </c>
      <c r="F17">
        <v>6</v>
      </c>
      <c r="G17" s="12">
        <v>10000</v>
      </c>
      <c r="H17" s="13">
        <v>1.3888888888888889E-3</v>
      </c>
    </row>
    <row r="18" spans="1:8" x14ac:dyDescent="0.35">
      <c r="B18" s="12"/>
      <c r="G18" s="12"/>
      <c r="H18" s="13"/>
    </row>
    <row r="19" spans="1:8" x14ac:dyDescent="0.35">
      <c r="A19" s="8" t="s">
        <v>18</v>
      </c>
      <c r="B19" s="12">
        <v>1436000</v>
      </c>
      <c r="D19">
        <v>35.9</v>
      </c>
      <c r="E19" s="14">
        <v>1</v>
      </c>
      <c r="F19">
        <v>7</v>
      </c>
      <c r="G19" s="12">
        <v>40000</v>
      </c>
      <c r="H19" s="13">
        <v>6.9444444444444447E-4</v>
      </c>
    </row>
    <row r="20" spans="1:8" x14ac:dyDescent="0.35">
      <c r="B20" s="12">
        <v>524000</v>
      </c>
      <c r="D20">
        <v>65.5</v>
      </c>
      <c r="E20" s="8">
        <v>5</v>
      </c>
      <c r="F20" s="14">
        <v>7</v>
      </c>
      <c r="G20" s="16">
        <v>8000</v>
      </c>
      <c r="H20" s="13">
        <v>6.9444444444444447E-4</v>
      </c>
    </row>
    <row r="21" spans="1:8" x14ac:dyDescent="0.35">
      <c r="B21" s="12">
        <v>316000</v>
      </c>
      <c r="D21">
        <v>79</v>
      </c>
      <c r="E21" s="8">
        <v>10</v>
      </c>
      <c r="F21">
        <v>7</v>
      </c>
      <c r="G21" s="16">
        <v>4000</v>
      </c>
      <c r="H21" s="13">
        <v>6.9444444444444404E-4</v>
      </c>
    </row>
    <row r="22" spans="1:8" x14ac:dyDescent="0.35">
      <c r="B22" s="12">
        <v>235500</v>
      </c>
      <c r="D22">
        <v>88.3</v>
      </c>
      <c r="E22" s="8">
        <v>15</v>
      </c>
      <c r="F22">
        <v>7</v>
      </c>
      <c r="G22" s="16">
        <v>2667</v>
      </c>
      <c r="H22" s="13">
        <v>6.9444444444444404E-4</v>
      </c>
    </row>
    <row r="23" spans="1:8" ht="43.5" x14ac:dyDescent="0.35">
      <c r="B23" s="9" t="s">
        <v>16</v>
      </c>
      <c r="E23" s="8">
        <v>20</v>
      </c>
      <c r="F23">
        <v>7</v>
      </c>
      <c r="G23" s="12"/>
      <c r="H23" s="13">
        <v>6.9444444444444404E-4</v>
      </c>
    </row>
    <row r="24" spans="1:8" x14ac:dyDescent="0.35">
      <c r="B24" s="12">
        <v>6350000</v>
      </c>
      <c r="D24">
        <v>63.5</v>
      </c>
      <c r="E24" s="8">
        <v>0.1</v>
      </c>
      <c r="F24" s="8">
        <v>6</v>
      </c>
      <c r="G24" s="12">
        <v>100000</v>
      </c>
      <c r="H24" s="15">
        <v>1.3888888888888889E-3</v>
      </c>
    </row>
    <row r="25" spans="1:8" x14ac:dyDescent="0.35">
      <c r="B25" s="12">
        <v>3905000</v>
      </c>
      <c r="D25">
        <v>78.099999999999994</v>
      </c>
      <c r="E25" s="8">
        <v>0.2</v>
      </c>
      <c r="F25">
        <v>6</v>
      </c>
      <c r="G25" s="12">
        <v>50000</v>
      </c>
      <c r="H25" s="13">
        <v>1.3888888888888889E-3</v>
      </c>
    </row>
    <row r="26" spans="1:8" x14ac:dyDescent="0.35">
      <c r="B26" s="12">
        <v>1988000</v>
      </c>
      <c r="D26">
        <v>99.4</v>
      </c>
      <c r="E26" s="8">
        <v>0.5</v>
      </c>
      <c r="F26">
        <v>6</v>
      </c>
      <c r="G26" s="12">
        <v>20000</v>
      </c>
      <c r="H26" s="15">
        <v>6.9444444444444404E-4</v>
      </c>
    </row>
    <row r="27" spans="1:8" x14ac:dyDescent="0.35">
      <c r="B27" s="12"/>
      <c r="G27" s="12"/>
      <c r="H27" s="13"/>
    </row>
    <row r="28" spans="1:8" x14ac:dyDescent="0.35">
      <c r="A28" s="8" t="s">
        <v>19</v>
      </c>
      <c r="B28" s="12">
        <v>1992000</v>
      </c>
      <c r="D28">
        <v>49.8</v>
      </c>
      <c r="E28" s="8">
        <v>0.1</v>
      </c>
      <c r="F28" s="8">
        <v>5</v>
      </c>
      <c r="G28" s="12">
        <v>40000</v>
      </c>
      <c r="H28" s="13">
        <v>6.9444444444444404E-4</v>
      </c>
    </row>
    <row r="29" spans="1:8" x14ac:dyDescent="0.35">
      <c r="B29" s="12">
        <v>1460000</v>
      </c>
      <c r="D29">
        <v>73</v>
      </c>
      <c r="E29" s="8">
        <v>0.2</v>
      </c>
      <c r="F29">
        <v>5</v>
      </c>
      <c r="G29" s="12">
        <v>20000</v>
      </c>
      <c r="H29" s="13">
        <v>1.3888888888888889E-3</v>
      </c>
    </row>
    <row r="30" spans="1:8" x14ac:dyDescent="0.35">
      <c r="B30" s="12">
        <v>606000</v>
      </c>
      <c r="D30">
        <v>30.3</v>
      </c>
      <c r="E30" s="8">
        <v>0.5</v>
      </c>
      <c r="F30" s="8">
        <v>6</v>
      </c>
      <c r="G30" s="12">
        <v>20000</v>
      </c>
      <c r="H30" s="15">
        <v>6.9444444444444404E-4</v>
      </c>
    </row>
    <row r="31" spans="1:8" x14ac:dyDescent="0.35">
      <c r="B31" s="12">
        <v>415000</v>
      </c>
      <c r="D31">
        <v>41.5</v>
      </c>
      <c r="E31" s="8">
        <v>1</v>
      </c>
      <c r="F31">
        <v>6</v>
      </c>
      <c r="G31" s="12">
        <v>10000</v>
      </c>
      <c r="H31" s="13">
        <v>1.3888888888888889E-3</v>
      </c>
    </row>
    <row r="32" spans="1:8" x14ac:dyDescent="0.35">
      <c r="B32" s="12">
        <v>151000</v>
      </c>
      <c r="D32">
        <v>75.5</v>
      </c>
      <c r="E32" s="8">
        <v>5</v>
      </c>
      <c r="F32">
        <v>6</v>
      </c>
      <c r="G32" s="12">
        <v>2000</v>
      </c>
      <c r="H32" s="15">
        <v>1.3888888888888889E-3</v>
      </c>
    </row>
    <row r="33" spans="1:8" x14ac:dyDescent="0.35">
      <c r="B33" s="12">
        <v>139200</v>
      </c>
      <c r="D33">
        <v>17.399999999999999</v>
      </c>
      <c r="E33" s="11">
        <v>5</v>
      </c>
      <c r="F33" s="8">
        <v>7</v>
      </c>
      <c r="G33" s="12">
        <v>8000</v>
      </c>
      <c r="H33" s="13">
        <v>6.9444444444444404E-4</v>
      </c>
    </row>
    <row r="34" spans="1:8" x14ac:dyDescent="0.35">
      <c r="B34" s="12">
        <v>90000</v>
      </c>
      <c r="D34">
        <v>22.5</v>
      </c>
      <c r="E34" s="8">
        <v>10</v>
      </c>
      <c r="F34" s="8">
        <v>7</v>
      </c>
      <c r="G34" s="12">
        <v>4000</v>
      </c>
      <c r="H34" s="13">
        <v>6.9444444444444404E-4</v>
      </c>
    </row>
    <row r="35" spans="1:8" x14ac:dyDescent="0.35">
      <c r="B35" s="12">
        <v>56800</v>
      </c>
      <c r="D35">
        <v>28.4</v>
      </c>
      <c r="E35" s="8">
        <v>20</v>
      </c>
      <c r="F35">
        <v>7</v>
      </c>
      <c r="G35" s="12">
        <v>2000</v>
      </c>
      <c r="H35" s="13">
        <v>6.9444444444444404E-4</v>
      </c>
    </row>
    <row r="36" spans="1:8" x14ac:dyDescent="0.35">
      <c r="B36" s="12">
        <v>42530</v>
      </c>
      <c r="D36">
        <v>31.9</v>
      </c>
      <c r="E36" s="8">
        <v>30</v>
      </c>
      <c r="F36">
        <v>7</v>
      </c>
      <c r="G36" s="12">
        <v>1333</v>
      </c>
      <c r="H36" s="13">
        <v>6.9444444444444404E-4</v>
      </c>
    </row>
    <row r="37" spans="1:8" x14ac:dyDescent="0.35">
      <c r="B37" s="12">
        <v>31840</v>
      </c>
      <c r="D37">
        <v>39.799999999999997</v>
      </c>
      <c r="E37" s="8">
        <v>50</v>
      </c>
      <c r="F37">
        <v>7</v>
      </c>
      <c r="G37" s="12">
        <v>800</v>
      </c>
      <c r="H37" s="13">
        <v>6.9444444444444404E-4</v>
      </c>
    </row>
    <row r="38" spans="1:8" x14ac:dyDescent="0.35">
      <c r="B38" s="12">
        <v>20680</v>
      </c>
      <c r="D38">
        <v>51.7</v>
      </c>
      <c r="E38" s="8">
        <v>100</v>
      </c>
      <c r="F38">
        <v>7</v>
      </c>
      <c r="G38" s="12">
        <v>400</v>
      </c>
      <c r="H38" s="13">
        <v>6.9444444444444404E-4</v>
      </c>
    </row>
    <row r="39" spans="1:8" x14ac:dyDescent="0.35">
      <c r="B39" s="12">
        <v>13220</v>
      </c>
      <c r="D39">
        <v>66.099999999999994</v>
      </c>
      <c r="E39" s="8">
        <v>200</v>
      </c>
      <c r="F39">
        <v>7</v>
      </c>
      <c r="G39" s="12">
        <v>200</v>
      </c>
      <c r="H39" s="13">
        <v>6.9444444444444404E-4</v>
      </c>
    </row>
    <row r="40" spans="1:8" x14ac:dyDescent="0.35">
      <c r="B40" s="12"/>
      <c r="G40" s="12"/>
      <c r="H40" s="13"/>
    </row>
    <row r="41" spans="1:8" x14ac:dyDescent="0.35">
      <c r="A41" s="8" t="s">
        <v>20</v>
      </c>
      <c r="B41" s="12">
        <v>472000</v>
      </c>
      <c r="D41">
        <v>23.6</v>
      </c>
      <c r="E41" s="8">
        <v>0.1</v>
      </c>
      <c r="F41">
        <v>4</v>
      </c>
      <c r="G41" s="12">
        <v>20000</v>
      </c>
      <c r="H41" s="13">
        <v>6.9444444444444447E-4</v>
      </c>
    </row>
    <row r="42" spans="1:8" x14ac:dyDescent="0.35">
      <c r="B42" s="12">
        <v>380000</v>
      </c>
      <c r="D42">
        <v>38</v>
      </c>
      <c r="E42" s="8">
        <v>0.2</v>
      </c>
      <c r="F42">
        <v>4</v>
      </c>
      <c r="G42" s="12">
        <v>10000</v>
      </c>
      <c r="H42" s="13">
        <v>6.9444444444444447E-4</v>
      </c>
    </row>
    <row r="43" spans="1:8" x14ac:dyDescent="0.35">
      <c r="B43" s="12">
        <v>242000</v>
      </c>
      <c r="D43">
        <v>60.5</v>
      </c>
      <c r="E43" s="8">
        <v>0.5</v>
      </c>
      <c r="F43">
        <v>4</v>
      </c>
      <c r="G43" s="12">
        <v>4000</v>
      </c>
      <c r="H43" s="13">
        <v>1.3888888888888889E-3</v>
      </c>
    </row>
    <row r="44" spans="1:8" x14ac:dyDescent="0.35">
      <c r="B44" s="12">
        <v>184000</v>
      </c>
      <c r="D44">
        <v>18.399999999999999</v>
      </c>
      <c r="E44" s="17">
        <v>1</v>
      </c>
      <c r="F44">
        <v>6</v>
      </c>
      <c r="G44" s="12">
        <v>10000</v>
      </c>
      <c r="H44" s="13">
        <v>6.9444444444444404E-4</v>
      </c>
    </row>
    <row r="45" spans="1:8" x14ac:dyDescent="0.35">
      <c r="B45" s="12">
        <v>169600</v>
      </c>
      <c r="D45">
        <v>84.8</v>
      </c>
      <c r="E45" s="18">
        <v>1</v>
      </c>
      <c r="F45" s="8">
        <v>4</v>
      </c>
      <c r="G45" s="12">
        <v>2000</v>
      </c>
      <c r="H45" s="13">
        <v>1.3888888888888889E-3</v>
      </c>
    </row>
    <row r="46" spans="1:8" x14ac:dyDescent="0.35">
      <c r="B46" s="12">
        <v>72600</v>
      </c>
      <c r="D46">
        <v>36.299999999999997</v>
      </c>
      <c r="E46" s="8">
        <v>5</v>
      </c>
      <c r="F46">
        <v>6</v>
      </c>
      <c r="G46" s="12">
        <v>2000</v>
      </c>
      <c r="H46" s="13">
        <v>3.4722222222222224E-4</v>
      </c>
    </row>
    <row r="47" spans="1:8" x14ac:dyDescent="0.35">
      <c r="B47" s="12">
        <v>46900</v>
      </c>
      <c r="D47">
        <v>46.9</v>
      </c>
      <c r="E47" s="8">
        <v>10</v>
      </c>
      <c r="F47">
        <v>6</v>
      </c>
      <c r="G47" s="12">
        <v>1000</v>
      </c>
      <c r="H47" s="13">
        <v>3.4722222222222224E-4</v>
      </c>
    </row>
    <row r="48" spans="1:8" x14ac:dyDescent="0.35">
      <c r="B48" s="12">
        <v>28800</v>
      </c>
      <c r="D48">
        <v>57.6</v>
      </c>
      <c r="E48" s="8">
        <v>20</v>
      </c>
      <c r="F48">
        <v>6</v>
      </c>
      <c r="G48" s="12">
        <v>500</v>
      </c>
      <c r="H48" s="13">
        <v>3.4722222222222202E-4</v>
      </c>
    </row>
    <row r="49" spans="1:8" x14ac:dyDescent="0.35">
      <c r="B49" s="12">
        <v>21500</v>
      </c>
      <c r="D49">
        <v>64.5</v>
      </c>
      <c r="E49" s="8">
        <v>30</v>
      </c>
      <c r="F49">
        <v>6</v>
      </c>
      <c r="G49" s="12">
        <v>333</v>
      </c>
      <c r="H49" s="13">
        <v>3.4722222222222202E-4</v>
      </c>
    </row>
    <row r="50" spans="1:8" x14ac:dyDescent="0.35">
      <c r="B50" s="12">
        <v>14800</v>
      </c>
      <c r="D50">
        <v>74</v>
      </c>
      <c r="E50" s="8">
        <v>50</v>
      </c>
      <c r="F50">
        <v>6</v>
      </c>
      <c r="G50" s="12">
        <v>200</v>
      </c>
      <c r="H50" s="13">
        <v>3.4722222222222202E-4</v>
      </c>
    </row>
    <row r="51" spans="1:8" x14ac:dyDescent="0.35">
      <c r="B51" s="12">
        <v>8770</v>
      </c>
      <c r="D51">
        <v>87.7</v>
      </c>
      <c r="E51" s="8">
        <v>100</v>
      </c>
      <c r="F51">
        <v>6</v>
      </c>
      <c r="G51" s="12">
        <v>100</v>
      </c>
      <c r="H51" s="13">
        <v>3.4722222222222202E-4</v>
      </c>
    </row>
    <row r="52" spans="1:8" x14ac:dyDescent="0.35">
      <c r="B52" s="12">
        <v>6420</v>
      </c>
      <c r="D52">
        <v>96.3</v>
      </c>
      <c r="E52" s="8">
        <v>150</v>
      </c>
      <c r="F52">
        <v>6</v>
      </c>
      <c r="G52" s="12">
        <v>66.67</v>
      </c>
      <c r="H52" s="13">
        <v>3.4722222222222202E-4</v>
      </c>
    </row>
    <row r="53" spans="1:8" x14ac:dyDescent="0.35">
      <c r="B53" s="12"/>
      <c r="G53" s="12"/>
      <c r="H53" s="13"/>
    </row>
    <row r="54" spans="1:8" x14ac:dyDescent="0.35">
      <c r="A54" s="8" t="s">
        <v>21</v>
      </c>
      <c r="B54" s="12">
        <v>14400</v>
      </c>
      <c r="D54">
        <v>14.4</v>
      </c>
      <c r="E54" s="8">
        <v>0.1</v>
      </c>
      <c r="F54" s="14">
        <v>1</v>
      </c>
      <c r="G54" s="12">
        <v>1000</v>
      </c>
      <c r="H54" s="13">
        <v>6.9444444444444447E-4</v>
      </c>
    </row>
    <row r="55" spans="1:8" x14ac:dyDescent="0.35">
      <c r="B55" s="12">
        <v>13250</v>
      </c>
      <c r="D55">
        <v>26.5</v>
      </c>
      <c r="E55" s="8">
        <v>0.2</v>
      </c>
      <c r="F55" s="14">
        <v>1</v>
      </c>
      <c r="G55" s="12">
        <v>500</v>
      </c>
      <c r="H55" s="13">
        <v>6.9444444444444447E-4</v>
      </c>
    </row>
    <row r="56" spans="1:8" x14ac:dyDescent="0.35">
      <c r="B56" s="12">
        <v>11520</v>
      </c>
      <c r="D56">
        <v>14.4</v>
      </c>
      <c r="E56" s="17">
        <v>0.5</v>
      </c>
      <c r="F56" s="14">
        <v>2</v>
      </c>
      <c r="G56" s="12">
        <v>800</v>
      </c>
      <c r="H56" s="13">
        <v>6.9444444444444447E-4</v>
      </c>
    </row>
    <row r="57" spans="1:8" x14ac:dyDescent="0.35">
      <c r="B57" s="12">
        <v>11060</v>
      </c>
      <c r="D57">
        <v>55.3</v>
      </c>
      <c r="E57" s="17">
        <v>0.5</v>
      </c>
      <c r="F57" s="8">
        <v>1</v>
      </c>
      <c r="G57" s="12">
        <v>200</v>
      </c>
      <c r="H57" s="13">
        <v>6.9444444444444447E-4</v>
      </c>
    </row>
    <row r="58" spans="1:8" x14ac:dyDescent="0.35">
      <c r="B58" s="12">
        <v>10000</v>
      </c>
      <c r="D58">
        <v>25</v>
      </c>
      <c r="E58" s="17">
        <v>1</v>
      </c>
      <c r="F58" s="14">
        <v>2</v>
      </c>
      <c r="G58" s="12">
        <v>400</v>
      </c>
      <c r="H58" s="13">
        <v>6.9444444444444447E-4</v>
      </c>
    </row>
    <row r="59" spans="1:8" x14ac:dyDescent="0.35">
      <c r="B59" s="12">
        <v>9550</v>
      </c>
      <c r="D59">
        <v>95.5</v>
      </c>
      <c r="E59" s="17">
        <v>1</v>
      </c>
      <c r="F59" s="8">
        <v>1</v>
      </c>
      <c r="G59" s="12">
        <v>100</v>
      </c>
      <c r="H59" s="13">
        <v>6.9444444444444447E-4</v>
      </c>
    </row>
    <row r="60" spans="1:8" x14ac:dyDescent="0.35">
      <c r="B60" s="12">
        <v>6720</v>
      </c>
      <c r="D60">
        <v>16.8</v>
      </c>
      <c r="E60" s="17">
        <v>5</v>
      </c>
      <c r="F60">
        <v>4</v>
      </c>
      <c r="G60" s="12">
        <v>400</v>
      </c>
      <c r="H60" s="13">
        <v>6.9444444444444404E-4</v>
      </c>
    </row>
    <row r="61" spans="1:8" x14ac:dyDescent="0.35">
      <c r="B61" s="12">
        <v>6192</v>
      </c>
      <c r="D61">
        <v>77.400000000000006</v>
      </c>
      <c r="E61" s="17">
        <v>5</v>
      </c>
      <c r="F61" s="8">
        <v>2</v>
      </c>
      <c r="G61" s="12">
        <v>80</v>
      </c>
      <c r="H61" s="13">
        <v>6.9444444444444447E-4</v>
      </c>
    </row>
    <row r="62" spans="1:8" x14ac:dyDescent="0.35">
      <c r="B62" s="12">
        <v>5320</v>
      </c>
      <c r="D62">
        <v>26.6</v>
      </c>
      <c r="E62" s="8">
        <v>10</v>
      </c>
      <c r="F62">
        <v>4</v>
      </c>
      <c r="G62" s="12">
        <v>200</v>
      </c>
      <c r="H62" s="13">
        <v>3.4722222222222202E-4</v>
      </c>
    </row>
    <row r="63" spans="1:8" x14ac:dyDescent="0.35">
      <c r="B63" s="12">
        <v>3890</v>
      </c>
      <c r="D63">
        <v>38.9</v>
      </c>
      <c r="E63" s="8">
        <v>20</v>
      </c>
      <c r="F63">
        <v>4</v>
      </c>
      <c r="G63" s="12">
        <v>100</v>
      </c>
      <c r="H63" s="13">
        <v>3.4722222222222202E-4</v>
      </c>
    </row>
    <row r="64" spans="1:8" x14ac:dyDescent="0.35">
      <c r="B64" s="12">
        <v>3200</v>
      </c>
      <c r="D64">
        <v>48</v>
      </c>
      <c r="E64" s="8">
        <v>30</v>
      </c>
      <c r="F64">
        <v>4</v>
      </c>
      <c r="G64" s="12">
        <v>66.67</v>
      </c>
      <c r="H64" s="13">
        <v>3.4722222222222202E-4</v>
      </c>
    </row>
    <row r="65" spans="2:8" x14ac:dyDescent="0.35">
      <c r="B65" s="12">
        <v>2476</v>
      </c>
      <c r="D65">
        <v>61.9</v>
      </c>
      <c r="E65" s="8">
        <v>50</v>
      </c>
      <c r="F65">
        <v>4</v>
      </c>
      <c r="G65" s="12">
        <v>40</v>
      </c>
      <c r="H65" s="13">
        <v>3.4722222222222202E-4</v>
      </c>
    </row>
    <row r="66" spans="2:8" x14ac:dyDescent="0.35">
      <c r="B66" s="12">
        <v>1744</v>
      </c>
      <c r="D66">
        <v>43.6</v>
      </c>
      <c r="E66" s="17">
        <v>100</v>
      </c>
      <c r="F66" s="8">
        <v>5</v>
      </c>
      <c r="G66" s="12">
        <v>40</v>
      </c>
      <c r="H66" s="13">
        <v>6.9444444444444447E-4</v>
      </c>
    </row>
    <row r="67" spans="2:8" x14ac:dyDescent="0.35">
      <c r="B67" s="12">
        <v>1700</v>
      </c>
      <c r="D67">
        <v>85</v>
      </c>
      <c r="E67" s="1">
        <v>100</v>
      </c>
      <c r="F67" s="8">
        <v>4</v>
      </c>
      <c r="G67" s="12">
        <v>20</v>
      </c>
      <c r="H67" s="13">
        <v>3.4722222222222202E-4</v>
      </c>
    </row>
    <row r="68" spans="2:8" x14ac:dyDescent="0.35">
      <c r="B68" s="12">
        <v>1365</v>
      </c>
      <c r="D68">
        <v>51.2</v>
      </c>
      <c r="E68" s="8">
        <v>150</v>
      </c>
      <c r="F68">
        <v>5</v>
      </c>
      <c r="G68" s="12">
        <v>26.67</v>
      </c>
      <c r="H68" s="13">
        <v>6.9444444444444447E-4</v>
      </c>
    </row>
    <row r="69" spans="2:8" x14ac:dyDescent="0.35">
      <c r="B69" s="12">
        <v>1152</v>
      </c>
      <c r="D69">
        <v>57.6</v>
      </c>
      <c r="E69" s="8">
        <v>200</v>
      </c>
      <c r="F69">
        <v>5</v>
      </c>
      <c r="G69" s="12">
        <v>20</v>
      </c>
      <c r="H69" s="13">
        <v>6.9444444444444447E-4</v>
      </c>
    </row>
  </sheetData>
  <mergeCells count="3">
    <mergeCell ref="A2:H2"/>
    <mergeCell ref="A3:H3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&amp; graph</vt:lpstr>
      <vt:lpstr>Raw data &amp; measurement setting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Vuorte</dc:creator>
  <cp:lastModifiedBy>Michal Pasik</cp:lastModifiedBy>
  <cp:lastPrinted>2017-10-09T20:12:28Z</cp:lastPrinted>
  <dcterms:created xsi:type="dcterms:W3CDTF">2017-10-09T19:05:53Z</dcterms:created>
  <dcterms:modified xsi:type="dcterms:W3CDTF">2017-10-13T10:45:19Z</dcterms:modified>
</cp:coreProperties>
</file>